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https://d.docs.live.net/db8aff149b07dd67/Documenten/"/>
    </mc:Choice>
  </mc:AlternateContent>
  <xr:revisionPtr revIDLastSave="0" documentId="8_{E6071AA4-959A-40ED-97CD-02CCEBC5C2A7}" xr6:coauthVersionLast="40" xr6:coauthVersionMax="40" xr10:uidLastSave="{00000000-0000-0000-0000-000000000000}"/>
  <bookViews>
    <workbookView xWindow="7380" yWindow="5580" windowWidth="15375" windowHeight="7875" xr2:uid="{00000000-000D-0000-FFFF-FFFF00000000}"/>
  </bookViews>
  <sheets>
    <sheet name="Blad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2" i="1" l="1"/>
  <c r="F54" i="1"/>
  <c r="H54" i="1"/>
  <c r="H57" i="1"/>
  <c r="F57" i="1"/>
  <c r="H58" i="1"/>
  <c r="F58" i="1"/>
  <c r="H59" i="1"/>
  <c r="H60" i="1"/>
  <c r="F60" i="1"/>
  <c r="H55" i="1" l="1"/>
  <c r="F55" i="1"/>
  <c r="F56" i="1"/>
  <c r="H56" i="1"/>
  <c r="F59" i="1"/>
</calcChain>
</file>

<file path=xl/sharedStrings.xml><?xml version="1.0" encoding="utf-8"?>
<sst xmlns="http://schemas.openxmlformats.org/spreadsheetml/2006/main" count="38" uniqueCount="32">
  <si>
    <t>Inkomsten</t>
  </si>
  <si>
    <t>Uitgaven</t>
  </si>
  <si>
    <t>Introductieweek</t>
  </si>
  <si>
    <t>Educatie</t>
  </si>
  <si>
    <t>Begroting sv Meesterlijk 2018</t>
  </si>
  <si>
    <t>Conscribo</t>
  </si>
  <si>
    <t>Dagelijksbestuur</t>
  </si>
  <si>
    <t>Abbonementen</t>
  </si>
  <si>
    <t>Activiteitencommissie</t>
  </si>
  <si>
    <t>Reiscommissie</t>
  </si>
  <si>
    <t>Bestuur</t>
  </si>
  <si>
    <t>Verzekeringen</t>
  </si>
  <si>
    <t>Belasting</t>
  </si>
  <si>
    <t>Buitenland Reis</t>
  </si>
  <si>
    <t>Binnenland Reis</t>
  </si>
  <si>
    <t>Kleding Nieuw bestuur</t>
  </si>
  <si>
    <t>Sparen</t>
  </si>
  <si>
    <t>Website</t>
  </si>
  <si>
    <t>Merchandise</t>
  </si>
  <si>
    <t>Zonnebrillen</t>
  </si>
  <si>
    <t>Truien</t>
  </si>
  <si>
    <t>Contributie</t>
  </si>
  <si>
    <t>Onvoorziene kosten</t>
  </si>
  <si>
    <t>Kamer van Koophandel</t>
  </si>
  <si>
    <t>Sponsoren</t>
  </si>
  <si>
    <t>Dagelijks bestuur</t>
  </si>
  <si>
    <t xml:space="preserve">Educatiecommissie </t>
  </si>
  <si>
    <t>Onvoorziene inkomsten</t>
  </si>
  <si>
    <t>Saldo</t>
  </si>
  <si>
    <t>Onvoorziene inkomsten en uitgaven</t>
  </si>
  <si>
    <t>sprekers</t>
  </si>
  <si>
    <t>activiteiten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</si>
</sst>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&quot;€&quot;\ \-#,##0"/>
    <numFmt numFmtId="8" formatCode="&quot;€&quot;\ #,##0.00;[Red]&quot;€&quot;\ \-#,##0.00"/>
    <numFmt numFmtId="164" formatCode="_ &quot;€ &quot;* #,##0.00_ ;_ &quot;€ &quot;* \-#,##0.00_ ;_ &quot;€ &quot;* \-??_ ;_ @_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/>
    <xf numFmtId="164" fontId="7" fillId="0" borderId="0" applyBorder="0" applyProtection="0"/>
  </cellStyleXfs>
  <cellXfs count="15">
    <xf numFmtId="0" fontId="0" fillId="0" borderId="0" xfId="0"/>
    <xf numFmtId="0" fontId="1" fillId="0" borderId="0" xfId="0" applyFont="1"/>
    <xf numFmtId="8" fontId="0" fillId="0" borderId="0" xfId="0" applyNumberFormat="1"/>
    <xf numFmtId="6" fontId="0" fillId="0" borderId="0" xfId="0" applyNumberFormat="1"/>
    <xf numFmtId="0" fontId="3" fillId="0" borderId="0" xfId="0" applyFont="1"/>
    <xf numFmtId="0" fontId="2" fillId="0" borderId="0" xfId="0" applyFont="1"/>
    <xf numFmtId="8" fontId="2" fillId="0" borderId="0" xfId="0" applyNumberFormat="1" applyFont="1"/>
    <xf numFmtId="0" fontId="4" fillId="0" borderId="0" xfId="0" applyFont="1"/>
    <xf numFmtId="6" fontId="2" fillId="0" borderId="0" xfId="0" applyNumberFormat="1" applyFont="1"/>
    <xf numFmtId="6" fontId="4" fillId="0" borderId="0" xfId="0" applyNumberFormat="1" applyFont="1"/>
    <xf numFmtId="0" fontId="6" fillId="0" borderId="0" xfId="0" applyFont="1"/>
    <xf numFmtId="6" fontId="5" fillId="0" borderId="0" xfId="0" applyNumberFormat="1" applyFont="1"/>
    <xf numFmtId="6" fontId="6" fillId="0" borderId="0" xfId="0" applyNumberFormat="1" applyFont="1"/>
    <xf numFmtId="0" fontId="8" fillId="0" borderId="0" xfId="0" applyFont="1"/>
    <xf numFmtId="8" fontId="4" fillId="0" borderId="0" xfId="0" applyNumberFormat="1" applyFont="1"/>
  </cellXfs>
  <cellStyles count="3">
    <cellStyle name="Standaard" xfId="0" builtinId="0"/>
    <cellStyle name="Standaard 2" xfId="1" xr:uid="{00000000-0005-0000-0000-000001000000}"/>
    <cellStyle name="Valuta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2"/>
  <sheetViews>
    <sheetView tabSelected="1" topLeftCell="A43" zoomScale="90" zoomScaleNormal="90" workbookViewId="0">
      <selection activeCell="B61" sqref="B61"/>
    </sheetView>
  </sheetViews>
  <sheetFormatPr defaultRowHeight="15" x14ac:dyDescent="0.25"/>
  <cols>
    <col min="6" max="6" width="10.5703125" bestFit="1" customWidth="1"/>
    <col min="8" max="8" width="9.5703125" bestFit="1" customWidth="1"/>
  </cols>
  <sheetData>
    <row r="1" spans="1:8" ht="18.75" x14ac:dyDescent="0.3">
      <c r="A1" s="13" t="s">
        <v>4</v>
      </c>
    </row>
    <row r="3" spans="1:8" x14ac:dyDescent="0.25">
      <c r="F3" s="1" t="s">
        <v>0</v>
      </c>
      <c r="H3" s="1" t="s">
        <v>1</v>
      </c>
    </row>
    <row r="4" spans="1:8" x14ac:dyDescent="0.25">
      <c r="A4" s="1" t="s">
        <v>6</v>
      </c>
    </row>
    <row r="5" spans="1:8" x14ac:dyDescent="0.25">
      <c r="B5" t="s">
        <v>7</v>
      </c>
      <c r="H5" s="5"/>
    </row>
    <row r="6" spans="1:8" x14ac:dyDescent="0.25">
      <c r="C6" t="s">
        <v>12</v>
      </c>
      <c r="F6" s="11">
        <v>0</v>
      </c>
      <c r="H6" s="9">
        <v>450</v>
      </c>
    </row>
    <row r="7" spans="1:8" x14ac:dyDescent="0.25">
      <c r="C7" t="s">
        <v>5</v>
      </c>
      <c r="F7" s="11">
        <v>0</v>
      </c>
      <c r="H7" s="6">
        <v>131.62</v>
      </c>
    </row>
    <row r="8" spans="1:8" x14ac:dyDescent="0.25">
      <c r="C8" t="s">
        <v>21</v>
      </c>
      <c r="F8" s="11">
        <v>6750</v>
      </c>
      <c r="H8" s="9">
        <v>0</v>
      </c>
    </row>
    <row r="9" spans="1:8" x14ac:dyDescent="0.25">
      <c r="C9" t="s">
        <v>23</v>
      </c>
      <c r="F9" s="11">
        <v>0</v>
      </c>
      <c r="H9" s="9">
        <v>250</v>
      </c>
    </row>
    <row r="10" spans="1:8" x14ac:dyDescent="0.25">
      <c r="C10" t="s">
        <v>16</v>
      </c>
      <c r="F10" s="11">
        <v>0</v>
      </c>
      <c r="H10" s="9">
        <v>0</v>
      </c>
    </row>
    <row r="11" spans="1:8" x14ac:dyDescent="0.25">
      <c r="C11" t="s">
        <v>11</v>
      </c>
      <c r="F11" s="11">
        <v>0</v>
      </c>
      <c r="H11" s="14">
        <v>250</v>
      </c>
    </row>
    <row r="12" spans="1:8" x14ac:dyDescent="0.25">
      <c r="C12" t="s">
        <v>17</v>
      </c>
      <c r="F12" s="11">
        <v>0</v>
      </c>
      <c r="H12" s="9">
        <v>150</v>
      </c>
    </row>
    <row r="14" spans="1:8" x14ac:dyDescent="0.25">
      <c r="B14" t="s">
        <v>10</v>
      </c>
      <c r="F14" s="10"/>
      <c r="H14" s="5"/>
    </row>
    <row r="15" spans="1:8" x14ac:dyDescent="0.25">
      <c r="F15" s="11"/>
      <c r="H15" s="8"/>
    </row>
    <row r="16" spans="1:8" x14ac:dyDescent="0.25">
      <c r="C16" t="s">
        <v>2</v>
      </c>
      <c r="F16" s="11">
        <v>0</v>
      </c>
      <c r="H16" s="8">
        <v>332.2</v>
      </c>
    </row>
    <row r="17" spans="1:18" x14ac:dyDescent="0.25">
      <c r="C17" t="s">
        <v>15</v>
      </c>
      <c r="F17" s="11">
        <v>288.58999999999997</v>
      </c>
      <c r="H17" s="8">
        <v>392</v>
      </c>
    </row>
    <row r="18" spans="1:18" x14ac:dyDescent="0.25">
      <c r="F18" s="3"/>
      <c r="H18" s="2"/>
    </row>
    <row r="19" spans="1:18" x14ac:dyDescent="0.25">
      <c r="A19" s="1" t="s">
        <v>8</v>
      </c>
      <c r="F19" s="10"/>
      <c r="H19" s="5"/>
    </row>
    <row r="20" spans="1:18" x14ac:dyDescent="0.25">
      <c r="B20" t="s">
        <v>31</v>
      </c>
      <c r="F20" s="11">
        <v>1688.46</v>
      </c>
      <c r="H20" s="9">
        <v>1354.62</v>
      </c>
    </row>
    <row r="21" spans="1:18" x14ac:dyDescent="0.25">
      <c r="F21" s="11"/>
      <c r="H21" s="9"/>
    </row>
    <row r="22" spans="1:18" x14ac:dyDescent="0.25">
      <c r="A22" s="1" t="s">
        <v>9</v>
      </c>
      <c r="F22" s="10"/>
      <c r="H22" s="5"/>
    </row>
    <row r="23" spans="1:18" x14ac:dyDescent="0.25">
      <c r="B23" t="s">
        <v>13</v>
      </c>
      <c r="F23" s="11"/>
      <c r="H23" s="9"/>
    </row>
    <row r="24" spans="1:18" x14ac:dyDescent="0.25">
      <c r="B24" t="s">
        <v>14</v>
      </c>
      <c r="F24" s="11">
        <v>2970</v>
      </c>
      <c r="H24" s="9">
        <v>3394.75</v>
      </c>
    </row>
    <row r="25" spans="1:18" x14ac:dyDescent="0.25">
      <c r="P25" s="12"/>
      <c r="R25" s="8"/>
    </row>
    <row r="26" spans="1:18" x14ac:dyDescent="0.25">
      <c r="A26" s="1" t="s">
        <v>3</v>
      </c>
      <c r="F26" s="10"/>
      <c r="H26" s="5"/>
    </row>
    <row r="27" spans="1:18" x14ac:dyDescent="0.25">
      <c r="B27" t="s">
        <v>30</v>
      </c>
      <c r="F27" s="11">
        <v>7000</v>
      </c>
      <c r="H27" s="9">
        <v>7000</v>
      </c>
    </row>
    <row r="28" spans="1:18" x14ac:dyDescent="0.25">
      <c r="F28" s="11"/>
      <c r="H28" s="9"/>
      <c r="I28" s="7"/>
    </row>
    <row r="29" spans="1:18" x14ac:dyDescent="0.25">
      <c r="I29" s="7"/>
    </row>
    <row r="30" spans="1:18" x14ac:dyDescent="0.25">
      <c r="A30" s="1" t="s">
        <v>18</v>
      </c>
      <c r="F30" s="10"/>
      <c r="H30" s="5"/>
      <c r="I30" s="7"/>
    </row>
    <row r="31" spans="1:18" x14ac:dyDescent="0.25">
      <c r="B31" t="s">
        <v>20</v>
      </c>
      <c r="F31" s="11">
        <v>0</v>
      </c>
      <c r="H31" s="9">
        <v>0</v>
      </c>
    </row>
    <row r="32" spans="1:18" x14ac:dyDescent="0.25">
      <c r="B32" t="s">
        <v>19</v>
      </c>
      <c r="F32" s="11">
        <v>0</v>
      </c>
      <c r="H32" s="9">
        <v>0</v>
      </c>
    </row>
    <row r="34" spans="1:8" x14ac:dyDescent="0.25">
      <c r="A34" s="1" t="s">
        <v>24</v>
      </c>
      <c r="F34" s="11">
        <v>500</v>
      </c>
      <c r="H34" s="9">
        <v>0</v>
      </c>
    </row>
    <row r="35" spans="1:8" x14ac:dyDescent="0.25">
      <c r="A35" s="4"/>
    </row>
    <row r="36" spans="1:8" x14ac:dyDescent="0.25">
      <c r="A36" s="1" t="s">
        <v>22</v>
      </c>
      <c r="F36" s="11">
        <v>0</v>
      </c>
      <c r="H36" s="8">
        <v>150</v>
      </c>
    </row>
    <row r="37" spans="1:8" x14ac:dyDescent="0.25">
      <c r="A37" s="1" t="s">
        <v>27</v>
      </c>
      <c r="F37" s="12">
        <v>0</v>
      </c>
      <c r="H37" s="8">
        <v>0</v>
      </c>
    </row>
    <row r="39" spans="1:8" x14ac:dyDescent="0.25">
      <c r="F39">
        <v>19197</v>
      </c>
      <c r="H39" s="8">
        <v>13605.62</v>
      </c>
    </row>
    <row r="53" spans="3:8" x14ac:dyDescent="0.25">
      <c r="F53" s="1" t="s">
        <v>0</v>
      </c>
      <c r="H53" s="1" t="s">
        <v>1</v>
      </c>
    </row>
    <row r="54" spans="3:8" x14ac:dyDescent="0.25">
      <c r="C54" s="1" t="s">
        <v>25</v>
      </c>
      <c r="F54" s="3">
        <f>SUM(F6:F12)</f>
        <v>6750</v>
      </c>
      <c r="H54" s="3">
        <f>SUM(H6:H12)</f>
        <v>1231.6199999999999</v>
      </c>
    </row>
    <row r="55" spans="3:8" x14ac:dyDescent="0.25">
      <c r="C55" s="1" t="s">
        <v>8</v>
      </c>
      <c r="F55" s="3">
        <f>SUM(F20:F21)</f>
        <v>1688.46</v>
      </c>
      <c r="H55" s="3">
        <f>SUM(H20:H21)</f>
        <v>1354.62</v>
      </c>
    </row>
    <row r="56" spans="3:8" x14ac:dyDescent="0.25">
      <c r="C56" s="1" t="s">
        <v>9</v>
      </c>
      <c r="F56" s="3">
        <f>SUM(F23:F24)</f>
        <v>2970</v>
      </c>
      <c r="H56" s="3">
        <f>SUM(H23:H24)</f>
        <v>3394.75</v>
      </c>
    </row>
    <row r="57" spans="3:8" x14ac:dyDescent="0.25">
      <c r="C57" s="1" t="s">
        <v>26</v>
      </c>
      <c r="F57" s="3">
        <f>SUM(F27:F28)</f>
        <v>7000</v>
      </c>
      <c r="H57" s="3">
        <f>SUM(H27:H28)</f>
        <v>7000</v>
      </c>
    </row>
    <row r="58" spans="3:8" x14ac:dyDescent="0.25">
      <c r="C58" s="1" t="s">
        <v>18</v>
      </c>
      <c r="F58" s="3">
        <f>SUM(F31:F32)</f>
        <v>0</v>
      </c>
      <c r="H58" s="3">
        <f>SUM(H31:H32)</f>
        <v>0</v>
      </c>
    </row>
    <row r="59" spans="3:8" x14ac:dyDescent="0.25">
      <c r="C59" s="1" t="s">
        <v>24</v>
      </c>
      <c r="F59" s="3">
        <f>SUM(F34)</f>
        <v>500</v>
      </c>
      <c r="H59" s="3">
        <f>SUM(H34)</f>
        <v>0</v>
      </c>
    </row>
    <row r="60" spans="3:8" x14ac:dyDescent="0.25">
      <c r="C60" s="1" t="s">
        <v>29</v>
      </c>
      <c r="F60" s="3">
        <f>SUM(F36:F37)</f>
        <v>0</v>
      </c>
      <c r="H60" s="3">
        <f>SUM(H36:H37)</f>
        <v>150</v>
      </c>
    </row>
    <row r="61" spans="3:8" x14ac:dyDescent="0.25">
      <c r="E61" s="1" t="s">
        <v>28</v>
      </c>
    </row>
    <row r="62" spans="3:8" x14ac:dyDescent="0.25">
      <c r="F62" s="3">
        <v>20155</v>
      </c>
      <c r="H62" s="3">
        <f>SUM(H6:H37)</f>
        <v>13855.189999999999</v>
      </c>
    </row>
  </sheetData>
  <sortState xmlns:xlrd2="http://schemas.microsoft.com/office/spreadsheetml/2017/richdata2" ref="B20:H31">
    <sortCondition ref="C20:C3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Derksen</dc:creator>
  <cp:lastModifiedBy>bjarni zeelen</cp:lastModifiedBy>
  <dcterms:created xsi:type="dcterms:W3CDTF">2017-10-14T15:51:30Z</dcterms:created>
  <dcterms:modified xsi:type="dcterms:W3CDTF">2019-02-18T18:36:54Z</dcterms:modified>
</cp:coreProperties>
</file>